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https://d.docs.live.net/332c1c7c98ad7eba/Área de Trabalho/Câmara Municipal de Sumaré/Projetos/Rede Interna - Prédio Anexo/"/>
    </mc:Choice>
  </mc:AlternateContent>
  <xr:revisionPtr revIDLastSave="0" documentId="8_{6CCEAE00-7A6C-4599-814C-F2BED7634C5F}" xr6:coauthVersionLast="47" xr6:coauthVersionMax="47" xr10:uidLastSave="{00000000-0000-0000-0000-000000000000}"/>
  <bookViews>
    <workbookView xWindow="-120" yWindow="-120" windowWidth="24240" windowHeight="13140" xr2:uid="{00000000-000D-0000-FFFF-FFFF00000000}"/>
  </bookViews>
  <sheets>
    <sheet name="Plan1" sheetId="1" r:id="rId1"/>
    <sheet name="Plan2" sheetId="2" r:id="rId2"/>
    <sheet name="Plan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 i="1" l="1"/>
  <c r="N4" i="1"/>
  <c r="O4" i="1" l="1"/>
</calcChain>
</file>

<file path=xl/sharedStrings.xml><?xml version="1.0" encoding="utf-8"?>
<sst xmlns="http://schemas.openxmlformats.org/spreadsheetml/2006/main" count="153" uniqueCount="86">
  <si>
    <t xml:space="preserve"> un </t>
  </si>
  <si>
    <t>DESCRIÇÃO</t>
  </si>
  <si>
    <t>Un.</t>
  </si>
  <si>
    <t>Quantidade</t>
  </si>
  <si>
    <t>mt</t>
  </si>
  <si>
    <t>Preço Unitário dos Materiais</t>
  </si>
  <si>
    <t>Preço Total dos Materiais</t>
  </si>
  <si>
    <t>Preço Unitário Mão de Obra</t>
  </si>
  <si>
    <t>Preço Total Mão de Obra</t>
  </si>
  <si>
    <t>Preço Total Materiais + Mão de Obra</t>
  </si>
  <si>
    <t>TOTAL GERAL</t>
  </si>
  <si>
    <t>Item</t>
  </si>
  <si>
    <t>1.1</t>
  </si>
  <si>
    <t>1.2</t>
  </si>
  <si>
    <t>1.3</t>
  </si>
  <si>
    <t>1.4</t>
  </si>
  <si>
    <t>1.5</t>
  </si>
  <si>
    <t>1.6</t>
  </si>
  <si>
    <t>1.7</t>
  </si>
  <si>
    <t>1.8</t>
  </si>
  <si>
    <t>1.9</t>
  </si>
  <si>
    <t>1.10</t>
  </si>
  <si>
    <t>1.11</t>
  </si>
  <si>
    <t>1.12</t>
  </si>
  <si>
    <t>1.13</t>
  </si>
  <si>
    <t>1.14</t>
  </si>
  <si>
    <t>1.15</t>
  </si>
  <si>
    <t>2.1</t>
  </si>
  <si>
    <t>2.2</t>
  </si>
  <si>
    <t>2.3</t>
  </si>
  <si>
    <t>2.4</t>
  </si>
  <si>
    <t>3.1</t>
  </si>
  <si>
    <t>3.2</t>
  </si>
  <si>
    <t>Perfilado perfurado 38 x 38 mm - com acessórios.</t>
  </si>
  <si>
    <t>3.3</t>
  </si>
  <si>
    <t>Suporte para perfilado 38 x 38 mm.</t>
  </si>
  <si>
    <t>Suporte para eletrocalha, galvanizado a fogo, 50 x 50mm.</t>
  </si>
  <si>
    <t>2.5</t>
  </si>
  <si>
    <t>2.6</t>
  </si>
  <si>
    <t>Serviços especializados</t>
  </si>
  <si>
    <t>Conexões de fibra óptica</t>
  </si>
  <si>
    <t>Certificação de redes</t>
  </si>
  <si>
    <t>vb</t>
  </si>
  <si>
    <t>PDU 8 TOMADAS 10A PARA INSTALAÇÃO EM RACK,utilizada em Racks e equipamentos padrão, para alimentar equipamentos, como monitores, estabilizadores, roteadores, servidores,
fabricação em Aço SAE 1020 chapa 1,2mm, 1 ou 2U, Disjuntor de entrada de 10A, 16 tomadas 10A (NBR 14.136-2002) na cor preta, Cabo de 3m de comprimento 2,5mm², 
interruptor individual (LED sinalizador de energização) por tomada, entrada 110/220 V, pintura epóxi pó texturizada Preto.</t>
  </si>
  <si>
    <t xml:space="preserve">	RACK FECHADO 44U, padrão 19” x 44U de altura útil x 1m de profundidade, organizador vertical de cabos, quadro Frontal e Traseiro soldada em aço SAE 1020 de 1,5 a 2,0mm de espessura, quadro Traseiro com abertura na base para passagem de cabos, quadro Traseiro com pinças para guiar cabos nas laterais (guias verticais), portas Frontal (poderá ser) perfuradas ou com visor em acrílico fumê, portas Laterais e traseira (poderão ser) perfuradas ou com aletas de ventilação, 04 pés niveladores ou a opção de kit rodízio, Kit ventilação.</t>
  </si>
  <si>
    <t xml:space="preserve">	ELETROCALHA PERFURADA, Eletrocalha perfurada, tipo "U", largura 300mm e aba de 50mm, com tampade encaixe lisa de pressão, em chapa de aço-carbono pré-zincada (galvanizada) a fogo SAE 1010, chapa #16 MSG, peça em 3000mm.</t>
  </si>
  <si>
    <t>Buchas e arruelas conforme especificação NBR.</t>
  </si>
  <si>
    <t>Luvas conforme especificação NBR, com rosca interna em ambas as extremidades.</t>
  </si>
  <si>
    <t>CONDULETE ,corpo e tampa injetados em liga de alumínio silício, tampa     ..                parafusada, alta resistência mecânica e a corrosão, junta de vedação pré- moldada em borracha sintética.</t>
  </si>
  <si>
    <t xml:space="preserve">DISTRIBUIDOR INTERNO ÓTICO FURUKAWA – DIO - Constituído por quatro componentes: Bastidor, Kit Bandeja de Emenda, Suporte para acopladores(SC/LC/ST/MTRJ, de acordo com sua definição) e Protetores de emenda, tamanho de 1U para Rack, capacidade para até 6 fibras. Apresenta gaveta deslizante que facilita a instalação dos cabos ópticos e das extensões ópticas, apresenta painel frontal articulável permitindo maior facilidade. </t>
  </si>
  <si>
    <t xml:space="preserve">Canaletas tipo U  com tampa de pressão, perfurados.0,2 polegadas de largura com fenda, tipo de dedo estreito; Material PVC; Acabamento Cinza Claro ou Branco; 1 polegada; 1 polegada; Aprovação UL, CSA, CE; Montagem em slot de 0,2 polegadas X 0,5 polegadas; 6 por pacote padrão; Marca PANDUCT[R]; Sem chumbo; Compatível com RoHS. </t>
  </si>
  <si>
    <t>ELETRODUTOS TIGRE, material em PVC tipo rígido, roscável, conforme especificação NBR, em barras de 3 metros, com rosca externa em ambas as extremidades.</t>
  </si>
  <si>
    <t>Curvas 90 graus conforme especificação NBR, com rosca interna em ambas as extremidades.</t>
  </si>
  <si>
    <t>Cabo Óptico Autossustentado de tubo único, para vãos de até 80 metros, é constituído por fibras ópticas revestidas em acrilato do tipo SM (monomodo) G.652 D, individualmente pintadas, 
com atenuação máxima de 0,36 dB/Km em 1310 nm e 0,22 dB/Km em 1550 nm, com 6 ou 12 fibras ópticas, identificadas pelas cores verde, amarela, branca, azul, vermelha, violeta, marrom, rosa,
preta, cinza, laranja, azul e aqua,a Unidade Básica é constituída de um tubo de material termoplástico preenchido com gel para impedir o ingresso de água, o Cabo Óptico recebe revestimento
externo em polietileno de cor preta, resistente as intempéries e aos raios UV, o núcleo do cabo óptico é constituído por dois elementos de tração com propriedades anti-flambagem, 
para prevenir os esforços de contração e tração do cabo, por dois fios hidroexpanssíveis e por um elemento de rasgamento fabricado com fios de poliester trançados, a Carga Máxima de Operação
CMO é determinada pelo peso do cabo por km multiplicado pelo coeficiente aplicado pelo vão, 80 metros = 1,5, 120 metros = 2,0 ,200 metros = 3,0.</t>
  </si>
  <si>
    <t>ALÇA PARA ANCORAGEM -revestida para ter uma superfície de contato grande com o cabo, assim evitando que o mesmo deslize,  vias compostas de alumínio, á fim de alçar com grande resistência. Especificações
AMARELA- 6,8-7,4
VAOS DE 60 A 80M
MATERIAL EM ALUMINIO - COMPRIMENTO APROX. DE 49,1 CM - COR AMARELA - 3 FIOS.</t>
  </si>
  <si>
    <t>Equipagem modelo Supa responsavel pela ancoragem dos cabos ópticos em trechos lineares ou com deflexão máxima de 10°, visa otimizar a ocupação de pontos de fixação para redes ópticas junto aos postes de energia.
Material plástico de engenharia de alta resistência.Para capacidades de cargas de tracionamento 900kgf, modelo indicado para aplicação junto a postes circulares ou duplo “T”, podendo ser fixado junto ao poste por meio de Abraçadeira BAP.</t>
  </si>
  <si>
    <t>Cabo de fibra óptica modelo DROP
CFOAC – Cabo de fibra óptica de acesso
BLI A2 – Fibra com baixa sensibilidade à curvatura
CM – Compacto metálico
AR – Atrito reduzido
1FO – Quantidade de fibra óptica
COG – Classe de Retardante a chama
LSZH – livre de halogênios e com baixa emissão de fumaça
AS – Autossustentado
U – Fibras alocadas em tubo único
Cor da fibra: Verde, natural ou amarelo.</t>
  </si>
  <si>
    <t>Infraestrutura de passagens</t>
  </si>
  <si>
    <t>Nobreak Online Torre 1.5kVA-120V, Potência nominal de pico: 1500 VA /1350 W Topologia: Online de dupla conversão, Forma de onda em modo Bateria: Senoidal, Frequência de saída em modo Bateria: 50/60 Hz ± 0,02 Hz, Frequência de entrada 50/60 Hz ± 4 Hz, Tensão nominal de entrada: 120 V~ (55-145 V~)*, Tensão nominal de saída: 120 V~ ±2%, Tomadas de saída: 3 (NBR 14136), Barramento: 36 V--, Bateria interna: 3 seladas (VRLA) 12 V 9 Ah, Expansão de autonomia: Conector de engate rápido SB 50, Gerenciável: Local (USB) e remoto (SNMP)**, Posição: torre, Bypass automático: proporciona energia contínua aos equipamentos conectados, mesmo se o nobreak sofrer falhas ou sobrecargas, Display LCD intuitivo: exibe informações do sistema, estado dos alarmes e permite configuração do nobreak Modo ECO: a tensão da rede elétrica passará pelos filtros de linha e será disponibilizada na saída enquanto a tensão de entrada estiver dentro da faixa configurada, Correção do fator de potência entrada: minimiza custos de instalação, possibilitando o uso de cabeamento e geradores menores, Religamento automático: o nobreak reinicia automaticamente quando a rede elétrica volta à normalidade, mesmo quando a bateria está descarregada, Compatível com Módulo de Bateria MB 0609 36V TW,  Com carga na saída de até 60%. ** Placa SNMP para gerenciamento remoto,  Alta performance e eficiência para equipamentos sensíveis,  Onda senoidal pura,  Gerenciamento local (USB) e Remoto (SNMP), Tempo de comutação: 0ms.</t>
  </si>
  <si>
    <t>Switch Gerenciável Gigabit L2+ de  48 portas com 2 Slots SFP.
Portas Full Gigabit RJ45 e 2× Slots SFP gigabit com conexões de alta velocidade.
Gerenciamento Centralizado em Nuvem e Monitoramento Inteligente.
Roteamento Estático: rotear o tráfego interno para um uso mais eficiente dos recursos da rede.
Segurança: IP-MAC-Port Binding, ACL, Port Security, DoS Defend, Storm control, DHCP Snooping, 802.1X, Autenticação Radius.
Otimização de Aplicações de Voz e Vídeo, QoS L2/L3/L4 e IGMP snooping.
Gerenciamento Autônomo: Web, CLI (Porta de Console, Telnet, SSH), SNMP, RMON e Dual Image</t>
  </si>
  <si>
    <t>CONFIGURAÇÕES - Consiste em interligar virtualmente os pontos aos servidores principais que estão localizados no prédio principal.</t>
  </si>
  <si>
    <t>un</t>
  </si>
  <si>
    <t>BAP 4 modelo 100 cm- Composição Chapa de aço carbono SAE 1010 com espessura de 2,0mm galvanizada à fogo, peso bruto (Kg) 0,188, fornecimento 122,50x75x38,50, normas aplicáveis ASTM A153
Chapa de aço em formato apropriado para fixação em poste com tratamento de galvanização para proteção contra intemperismo. Furo retangular de 14,4mm para fixação de componentes e oblongos
laterais para passagem de abraçadeira BAP.</t>
  </si>
  <si>
    <t>Reparos de pintura e reposição de forro de gesso</t>
  </si>
  <si>
    <t>Access point outdoor e indoor Ubiquiti Networks UniFi AC Pro AP UAP-AC-PRO na cor branco, velocidade maxima de 1750Mbps,banda dupla de 2.4 GHz e 5 GHz,possui 3 antenas internas, com hotspot para cobrir áreas de alta demanda de conexão, possui 3 portas fisicas, 
suporta protocolos de segurança WEP, WPA, WPA2.</t>
  </si>
  <si>
    <t>2.7</t>
  </si>
  <si>
    <t>2.8</t>
  </si>
  <si>
    <t>2.9</t>
  </si>
  <si>
    <t>2.10</t>
  </si>
  <si>
    <t>2.11</t>
  </si>
  <si>
    <t>2.12</t>
  </si>
  <si>
    <t>2.13</t>
  </si>
  <si>
    <t>2.14</t>
  </si>
  <si>
    <t>2.15</t>
  </si>
  <si>
    <t>2.16</t>
  </si>
  <si>
    <t>2.17</t>
  </si>
  <si>
    <t>um</t>
  </si>
  <si>
    <t>Infra estrutura prédio anexo</t>
  </si>
  <si>
    <t>OBRA:  “Contratação  de  empresa  para interligação dos 3 prédios via fibra óptica e implantação da infra estrutura de dados prédio anexo”.</t>
  </si>
  <si>
    <t>Patch Panel de 24  portas, Descarregável,	Categoria 5e, Alta densidade, Régua resistente à corrosão que impede interferência
,tamanho maximo de 2U para Rack, terminais de conexão em bronze fosforoso estanhado, padrão 110 IDC, para condutores de 22 a 26AWG;
,etiqueta frontal para anotações em cada porta,	organizador de cabos traseiro.</t>
  </si>
  <si>
    <t>ORGANIZADOR HORIZONTAL DE CABOS FURUKAWA, tamanho de 1U para Rack, alta densidade, tampa metálica removível, tratamento de superfície e pintura eletrostática epóxi preta, confeccionado em aço, permite acomodar até 48 cabos UTP CAT.5e.</t>
  </si>
  <si>
    <t>TOMADA DE TELECOMUNICAÇÕES MODELO SOBREPOR COM KEYSTONE, um, dois ou três conectores RJ-45 fêmea (vide projeto), M8V, categoria 5e, com vias de contato banhadas a ouro, terminais de conexão padrão 110IDC com pinagem 568 A e tampa de proteção de contatos frontal, espelho plano no formato 4”x2” e 4”x4” (vide projeto) para instalação de dois ou quatro módulos de 8 vias, com corpo em
material termoplástico de alto impacto não propagante a chama e porta etiquetas de identificação, etiqueta frontal para identificação do ponto, icone identificador da aplicação.</t>
  </si>
  <si>
    <t>Cabo de rede GigaLan Cat.5e F/UTP  Indoor revestimento em PVC - CM - UV Resistente; Excede os requisitos físicos e elétricos da norma ANSI/TIA-568-C.2; Cabo de acordo com a diretiva RoHS (Restriction of Hazardous Substances); Pode ser usado com os seguintes protocolos: GIGABIT ETHERNET, IEEE 802.3z, 1000 Mbps; 100BASE-TX, IEEE 802.3u, 100 Mbps; 100BASE-T4, IEEE 802.3u ,100 Mbps;  100vg-AnyLAN, IEEE802.12, 100 Mbps; ATM -155 (UTP), AF-PHY-OO15.000 y AF-PHY-0018.000, 155/51/25 Mbps; TP-PMD , ANSI X3T9.5, 100 Mbps; 10BASE-T, IEEE802.3, 10 Mbps; TOKEN RING, IEEE802.5 , 4/16 Mbps; 3X-AS400, IBM, 10 Mbps; POWER OVER ETHERNET, IEEE 802.3af; Código de cores: 1º Par Branco/Listra Azul - Azul, 2º Par Branco/Listra Laranja - Laranja, 3º Par Branco/Listra Verde - Verde, 4º Par Branco/Listra Marron - Marron. Ref. Furukawa.</t>
  </si>
  <si>
    <t>Conector RJ45 Macho CAT.5e para Cabo Sólido, Termoplástico não propagante a chama UL 94V-0, 8 vias em bronze fosforoso com 50µin (1,27µm) de ouro e 100µin (2,54µm) de níquel, para cabo U/UTP, com capa protetora em borarcha; ref. Furukawa.</t>
  </si>
  <si>
    <t>Patch Cord U/UTP GigaLan CAT.5e 0,5 m RJ45 - Furukawa 2m.</t>
  </si>
  <si>
    <t>Patch Cord U/UTP GigaLan CAT.5e 0,5 m RJ45 - Furukawa 40cm.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</si>
</sst>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s>
  <cellStyleXfs count="1">
    <xf numFmtId="0" fontId="0" fillId="0" borderId="0"/>
  </cellStyleXfs>
  <cellXfs count="9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4" xfId="0" applyBorder="1" applyAlignment="1">
      <alignment horizontal="center" vertical="center"/>
    </xf>
    <xf numFmtId="0" fontId="1" fillId="0" borderId="3" xfId="0" applyFont="1" applyBorder="1" applyAlignment="1">
      <alignment horizontal="center" vertical="center" wrapText="1"/>
    </xf>
    <xf numFmtId="0" fontId="1" fillId="0" borderId="14" xfId="0" applyFont="1" applyBorder="1"/>
    <xf numFmtId="0" fontId="0" fillId="0" borderId="0" xfId="0" applyFill="1"/>
    <xf numFmtId="0" fontId="0" fillId="0" borderId="10" xfId="0"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horizontal="center" vertical="center"/>
    </xf>
    <xf numFmtId="0" fontId="1" fillId="0" borderId="2" xfId="0" applyFont="1" applyBorder="1" applyAlignment="1">
      <alignment horizontal="center" vertical="center" wrapText="1"/>
    </xf>
    <xf numFmtId="0" fontId="1" fillId="2" borderId="5" xfId="0" applyFont="1" applyFill="1" applyBorder="1" applyAlignment="1">
      <alignment horizont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1" fillId="0" borderId="15" xfId="0" applyFont="1" applyBorder="1" applyAlignment="1">
      <alignment horizontal="center"/>
    </xf>
    <xf numFmtId="0" fontId="0" fillId="0" borderId="0" xfId="0" applyAlignment="1">
      <alignment horizontal="center"/>
    </xf>
    <xf numFmtId="0" fontId="1" fillId="2" borderId="6" xfId="0" applyFont="1" applyFill="1" applyBorder="1" applyAlignment="1">
      <alignment horizont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left"/>
    </xf>
    <xf numFmtId="164" fontId="1" fillId="2" borderId="5" xfId="0" applyNumberFormat="1" applyFont="1" applyFill="1" applyBorder="1" applyAlignment="1">
      <alignment horizontal="left"/>
    </xf>
    <xf numFmtId="0" fontId="1" fillId="2" borderId="5" xfId="0" applyFont="1" applyFill="1" applyBorder="1" applyAlignment="1">
      <alignment horizontal="left"/>
    </xf>
    <xf numFmtId="164" fontId="1" fillId="2" borderId="6" xfId="0" applyNumberFormat="1" applyFont="1" applyFill="1" applyBorder="1" applyAlignment="1">
      <alignment horizontal="left"/>
    </xf>
    <xf numFmtId="164" fontId="0" fillId="0" borderId="4" xfId="0" applyNumberFormat="1" applyBorder="1" applyAlignment="1">
      <alignment horizontal="left" vertical="center"/>
    </xf>
    <xf numFmtId="164" fontId="0" fillId="0" borderId="5" xfId="0" applyNumberFormat="1" applyBorder="1" applyAlignment="1">
      <alignment horizontal="left" vertical="center"/>
    </xf>
    <xf numFmtId="164" fontId="0" fillId="0" borderId="6" xfId="0" applyNumberFormat="1" applyBorder="1" applyAlignment="1">
      <alignment horizontal="left" vertical="center"/>
    </xf>
    <xf numFmtId="0" fontId="1" fillId="2" borderId="4" xfId="0" applyFont="1" applyFill="1" applyBorder="1" applyAlignment="1">
      <alignment horizontal="left"/>
    </xf>
    <xf numFmtId="164" fontId="0" fillId="0" borderId="4" xfId="0" applyNumberFormat="1" applyBorder="1" applyAlignment="1">
      <alignment horizontal="left"/>
    </xf>
    <xf numFmtId="164" fontId="0" fillId="0" borderId="5" xfId="0" applyNumberFormat="1" applyBorder="1" applyAlignment="1">
      <alignment horizontal="left"/>
    </xf>
    <xf numFmtId="164" fontId="0" fillId="0" borderId="10" xfId="0" applyNumberFormat="1" applyBorder="1" applyAlignment="1">
      <alignment horizontal="left" vertical="center"/>
    </xf>
    <xf numFmtId="164" fontId="0" fillId="0" borderId="11" xfId="0" applyNumberFormat="1" applyBorder="1" applyAlignment="1">
      <alignment horizontal="left" vertical="center"/>
    </xf>
    <xf numFmtId="164" fontId="0" fillId="0" borderId="12" xfId="0" applyNumberFormat="1" applyBorder="1" applyAlignment="1">
      <alignment horizontal="left" vertical="center"/>
    </xf>
    <xf numFmtId="164" fontId="0" fillId="0" borderId="19" xfId="0" applyNumberFormat="1" applyBorder="1" applyAlignment="1">
      <alignment horizontal="left"/>
    </xf>
    <xf numFmtId="164" fontId="0" fillId="0" borderId="11" xfId="0" applyNumberFormat="1" applyFill="1" applyBorder="1" applyAlignment="1">
      <alignment horizontal="left" vertical="center"/>
    </xf>
    <xf numFmtId="164" fontId="0" fillId="0" borderId="7" xfId="0" applyNumberFormat="1" applyBorder="1" applyAlignment="1">
      <alignment horizontal="left"/>
    </xf>
    <xf numFmtId="164" fontId="0" fillId="0" borderId="8" xfId="0" applyNumberFormat="1" applyBorder="1" applyAlignment="1">
      <alignment horizontal="left" vertical="center"/>
    </xf>
    <xf numFmtId="164" fontId="0" fillId="0" borderId="8" xfId="0" applyNumberFormat="1" applyFill="1" applyBorder="1" applyAlignment="1">
      <alignment horizontal="left" vertical="center"/>
    </xf>
    <xf numFmtId="164" fontId="0" fillId="0" borderId="9" xfId="0" applyNumberFormat="1" applyBorder="1" applyAlignment="1">
      <alignment horizontal="left" vertical="center"/>
    </xf>
    <xf numFmtId="0" fontId="1" fillId="0" borderId="15" xfId="0" applyFont="1" applyBorder="1" applyAlignment="1">
      <alignment horizontal="left"/>
    </xf>
    <xf numFmtId="164" fontId="1" fillId="0" borderId="15" xfId="0" applyNumberFormat="1" applyFont="1" applyBorder="1" applyAlignment="1">
      <alignment horizontal="left"/>
    </xf>
    <xf numFmtId="164" fontId="1" fillId="0" borderId="16" xfId="0" applyNumberFormat="1" applyFont="1" applyFill="1" applyBorder="1" applyAlignment="1">
      <alignment horizontal="left"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xf>
    <xf numFmtId="0" fontId="1" fillId="3" borderId="6" xfId="0" applyFont="1" applyFill="1" applyBorder="1" applyAlignment="1">
      <alignment horizontal="center"/>
    </xf>
    <xf numFmtId="164" fontId="1" fillId="3" borderId="4" xfId="0" applyNumberFormat="1" applyFont="1" applyFill="1" applyBorder="1" applyAlignment="1">
      <alignment horizontal="left"/>
    </xf>
    <xf numFmtId="164" fontId="1" fillId="3" borderId="5" xfId="0" applyNumberFormat="1" applyFont="1" applyFill="1" applyBorder="1" applyAlignment="1">
      <alignment horizontal="left"/>
    </xf>
    <xf numFmtId="0" fontId="1" fillId="3" borderId="5" xfId="0" applyFont="1" applyFill="1" applyBorder="1" applyAlignment="1">
      <alignment horizontal="left"/>
    </xf>
    <xf numFmtId="164" fontId="1" fillId="3" borderId="6" xfId="0" applyNumberFormat="1" applyFont="1" applyFill="1" applyBorder="1" applyAlignment="1">
      <alignment horizontal="left"/>
    </xf>
    <xf numFmtId="0" fontId="1" fillId="3" borderId="4" xfId="0" applyFont="1" applyFill="1" applyBorder="1" applyAlignment="1">
      <alignment horizontal="left"/>
    </xf>
    <xf numFmtId="0" fontId="1" fillId="3" borderId="13" xfId="0" applyFont="1" applyFill="1" applyBorder="1" applyAlignment="1">
      <alignment horizontal="left"/>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64" fontId="0" fillId="4" borderId="4" xfId="0" applyNumberFormat="1" applyFill="1" applyBorder="1" applyAlignment="1">
      <alignment horizontal="left" vertical="center"/>
    </xf>
    <xf numFmtId="164" fontId="0" fillId="4" borderId="5" xfId="0" applyNumberFormat="1" applyFill="1" applyBorder="1" applyAlignment="1">
      <alignment horizontal="left" vertical="center"/>
    </xf>
    <xf numFmtId="164" fontId="0" fillId="4" borderId="6" xfId="0" applyNumberFormat="1" applyFill="1" applyBorder="1" applyAlignment="1">
      <alignment horizontal="left" vertical="center"/>
    </xf>
    <xf numFmtId="0" fontId="0" fillId="4" borderId="0" xfId="0" applyFill="1"/>
    <xf numFmtId="164" fontId="0" fillId="4" borderId="13" xfId="0" applyNumberFormat="1" applyFill="1" applyBorder="1" applyAlignment="1">
      <alignment horizontal="left"/>
    </xf>
    <xf numFmtId="0" fontId="1" fillId="0" borderId="15" xfId="0" applyFont="1" applyBorder="1" applyAlignment="1">
      <alignment horizontal="left" vertical="center"/>
    </xf>
    <xf numFmtId="0" fontId="0" fillId="0" borderId="5"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xf>
    <xf numFmtId="0" fontId="0" fillId="0" borderId="17" xfId="0" applyBorder="1" applyAlignment="1">
      <alignment horizontal="left" wrapText="1"/>
    </xf>
    <xf numFmtId="0" fontId="0" fillId="0" borderId="18" xfId="0" applyBorder="1" applyAlignment="1">
      <alignment horizontal="left" wrapText="1"/>
    </xf>
    <xf numFmtId="0" fontId="0" fillId="0" borderId="13" xfId="0" applyBorder="1" applyAlignment="1">
      <alignment horizontal="left" wrapText="1"/>
    </xf>
    <xf numFmtId="0" fontId="1" fillId="3" borderId="17" xfId="0" applyFont="1" applyFill="1" applyBorder="1" applyAlignment="1">
      <alignment horizontal="center"/>
    </xf>
    <xf numFmtId="0" fontId="1" fillId="3" borderId="18" xfId="0" applyFont="1" applyFill="1" applyBorder="1" applyAlignment="1">
      <alignment horizontal="center"/>
    </xf>
    <xf numFmtId="0" fontId="1" fillId="3" borderId="13" xfId="0" applyFont="1" applyFill="1" applyBorder="1" applyAlignment="1">
      <alignment horizont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3" xfId="0" applyFont="1" applyFill="1" applyBorder="1" applyAlignment="1">
      <alignment horizontal="center" vertical="center"/>
    </xf>
    <xf numFmtId="0" fontId="0" fillId="0" borderId="11" xfId="0" applyBorder="1" applyAlignment="1">
      <alignment horizontal="left" vertical="center"/>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3" borderId="5" xfId="0" applyFont="1" applyFill="1" applyBorder="1" applyAlignment="1">
      <alignment horizontal="center"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3" xfId="0" applyFill="1" applyBorder="1" applyAlignment="1">
      <alignment horizontal="left" vertical="center" wrapText="1"/>
    </xf>
    <xf numFmtId="0" fontId="0" fillId="4" borderId="5" xfId="0" applyFill="1" applyBorder="1" applyAlignment="1">
      <alignment horizontal="lef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4" borderId="5" xfId="0" applyFill="1" applyBorder="1" applyAlignment="1">
      <alignment horizontal="left" vertical="center"/>
    </xf>
    <xf numFmtId="0" fontId="1" fillId="2" borderId="5" xfId="0" applyFont="1" applyFill="1" applyBorder="1" applyAlignment="1">
      <alignment horizontal="center" vertic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403860</xdr:colOff>
      <xdr:row>0</xdr:row>
      <xdr:rowOff>30480</xdr:rowOff>
    </xdr:from>
    <xdr:to>
      <xdr:col>13</xdr:col>
      <xdr:colOff>121920</xdr:colOff>
      <xdr:row>0</xdr:row>
      <xdr:rowOff>1417320</xdr:rowOff>
    </xdr:to>
    <xdr:pic>
      <xdr:nvPicPr>
        <xdr:cNvPr id="3" name="Imagem 2">
          <a:extLst>
            <a:ext uri="{FF2B5EF4-FFF2-40B4-BE49-F238E27FC236}">
              <a16:creationId xmlns:a16="http://schemas.microsoft.com/office/drawing/2014/main" id="{5CB5E6BF-165B-A1DC-D06F-3483E485E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0480"/>
          <a:ext cx="739140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4"/>
  <sheetViews>
    <sheetView tabSelected="1" view="pageBreakPreview" topLeftCell="A7" zoomScaleNormal="100" zoomScaleSheetLayoutView="100" workbookViewId="0">
      <selection activeCell="B7" sqref="B7:H7"/>
    </sheetView>
  </sheetViews>
  <sheetFormatPr defaultRowHeight="15" x14ac:dyDescent="0.25"/>
  <cols>
    <col min="1" max="1" width="10.5703125" bestFit="1" customWidth="1"/>
    <col min="9" max="9" width="8.85546875" style="17"/>
    <col min="10" max="10" width="11.42578125" style="17" bestFit="1" customWidth="1"/>
    <col min="11" max="11" width="11.42578125" style="23" customWidth="1"/>
    <col min="12" max="12" width="14.140625" style="23" customWidth="1"/>
    <col min="13" max="13" width="12.7109375" style="23" bestFit="1" customWidth="1"/>
    <col min="14" max="14" width="14" style="23" customWidth="1"/>
    <col min="15" max="15" width="14.42578125" style="23" bestFit="1" customWidth="1"/>
  </cols>
  <sheetData>
    <row r="1" spans="1:16" ht="112.9" customHeight="1" x14ac:dyDescent="0.25">
      <c r="A1" s="90"/>
      <c r="B1" s="90"/>
      <c r="C1" s="90"/>
      <c r="D1" s="90"/>
      <c r="E1" s="90"/>
      <c r="F1" s="90"/>
      <c r="G1" s="90"/>
      <c r="H1" s="90"/>
      <c r="I1" s="90"/>
      <c r="J1" s="90"/>
      <c r="K1" s="90"/>
      <c r="L1" s="90"/>
      <c r="M1" s="90"/>
      <c r="N1" s="90"/>
      <c r="O1" s="90"/>
    </row>
    <row r="2" spans="1:16" ht="49.5" customHeight="1" thickBot="1" x14ac:dyDescent="0.3">
      <c r="A2" s="78" t="s">
        <v>78</v>
      </c>
      <c r="B2" s="78"/>
      <c r="C2" s="78"/>
      <c r="D2" s="78"/>
      <c r="E2" s="78"/>
      <c r="F2" s="78"/>
      <c r="G2" s="78"/>
      <c r="H2" s="78"/>
      <c r="I2" s="78"/>
      <c r="J2" s="78"/>
    </row>
    <row r="3" spans="1:16" ht="78.75" customHeight="1" x14ac:dyDescent="0.25">
      <c r="A3" s="1" t="s">
        <v>11</v>
      </c>
      <c r="B3" s="79" t="s">
        <v>1</v>
      </c>
      <c r="C3" s="79"/>
      <c r="D3" s="79"/>
      <c r="E3" s="79"/>
      <c r="F3" s="79"/>
      <c r="G3" s="79"/>
      <c r="H3" s="79"/>
      <c r="I3" s="2" t="s">
        <v>2</v>
      </c>
      <c r="J3" s="3" t="s">
        <v>3</v>
      </c>
      <c r="K3" s="1" t="s">
        <v>5</v>
      </c>
      <c r="L3" s="11" t="s">
        <v>6</v>
      </c>
      <c r="M3" s="11" t="s">
        <v>7</v>
      </c>
      <c r="N3" s="11" t="s">
        <v>8</v>
      </c>
      <c r="O3" s="5" t="s">
        <v>9</v>
      </c>
      <c r="P3" s="7"/>
    </row>
    <row r="4" spans="1:16" x14ac:dyDescent="0.25">
      <c r="A4" s="45">
        <v>1</v>
      </c>
      <c r="B4" s="80" t="s">
        <v>77</v>
      </c>
      <c r="C4" s="80"/>
      <c r="D4" s="80"/>
      <c r="E4" s="80"/>
      <c r="F4" s="80"/>
      <c r="G4" s="80"/>
      <c r="H4" s="80"/>
      <c r="I4" s="46"/>
      <c r="J4" s="47"/>
      <c r="K4" s="48"/>
      <c r="L4" s="49">
        <f>SUM(L5:L19)</f>
        <v>0</v>
      </c>
      <c r="M4" s="50"/>
      <c r="N4" s="49">
        <f>SUM(N5:N19)</f>
        <v>0</v>
      </c>
      <c r="O4" s="51">
        <f>L4+N4</f>
        <v>0</v>
      </c>
      <c r="P4" s="7"/>
    </row>
    <row r="5" spans="1:16" ht="156.75" customHeight="1" x14ac:dyDescent="0.25">
      <c r="A5" s="4" t="s">
        <v>12</v>
      </c>
      <c r="B5" s="64" t="s">
        <v>44</v>
      </c>
      <c r="C5" s="65"/>
      <c r="D5" s="65"/>
      <c r="E5" s="65"/>
      <c r="F5" s="65"/>
      <c r="G5" s="65"/>
      <c r="H5" s="66"/>
      <c r="I5" s="13" t="s">
        <v>0</v>
      </c>
      <c r="J5" s="19">
        <v>1</v>
      </c>
      <c r="K5" s="27"/>
      <c r="L5" s="28"/>
      <c r="M5" s="28"/>
      <c r="N5" s="28"/>
      <c r="O5" s="29"/>
      <c r="P5" s="7"/>
    </row>
    <row r="6" spans="1:16" ht="225" customHeight="1" x14ac:dyDescent="0.25">
      <c r="A6" s="4" t="s">
        <v>13</v>
      </c>
      <c r="B6" s="63" t="s">
        <v>59</v>
      </c>
      <c r="C6" s="63"/>
      <c r="D6" s="63"/>
      <c r="E6" s="63"/>
      <c r="F6" s="63"/>
      <c r="G6" s="63"/>
      <c r="H6" s="63"/>
      <c r="I6" s="13" t="s">
        <v>0</v>
      </c>
      <c r="J6" s="19">
        <v>3</v>
      </c>
      <c r="K6" s="27"/>
      <c r="L6" s="28"/>
      <c r="M6" s="28"/>
      <c r="N6" s="28"/>
      <c r="O6" s="29"/>
      <c r="P6" s="7"/>
    </row>
    <row r="7" spans="1:16" ht="142.5" customHeight="1" x14ac:dyDescent="0.25">
      <c r="A7" s="4" t="s">
        <v>14</v>
      </c>
      <c r="B7" s="63" t="s">
        <v>79</v>
      </c>
      <c r="C7" s="63"/>
      <c r="D7" s="63"/>
      <c r="E7" s="63"/>
      <c r="F7" s="63"/>
      <c r="G7" s="63"/>
      <c r="H7" s="63"/>
      <c r="I7" s="13" t="s">
        <v>76</v>
      </c>
      <c r="J7" s="19">
        <v>4</v>
      </c>
      <c r="K7" s="27"/>
      <c r="L7" s="28"/>
      <c r="M7" s="28"/>
      <c r="N7" s="28"/>
      <c r="O7" s="29"/>
      <c r="P7" s="7"/>
    </row>
    <row r="8" spans="1:16" ht="133.15" customHeight="1" x14ac:dyDescent="0.25">
      <c r="A8" s="4" t="s">
        <v>15</v>
      </c>
      <c r="B8" s="63" t="s">
        <v>43</v>
      </c>
      <c r="C8" s="63"/>
      <c r="D8" s="63"/>
      <c r="E8" s="63"/>
      <c r="F8" s="63"/>
      <c r="G8" s="63"/>
      <c r="H8" s="63"/>
      <c r="I8" s="13" t="s">
        <v>0</v>
      </c>
      <c r="J8" s="19">
        <v>2</v>
      </c>
      <c r="K8" s="27"/>
      <c r="L8" s="28"/>
      <c r="M8" s="28"/>
      <c r="N8" s="28"/>
      <c r="O8" s="29"/>
      <c r="P8" s="7"/>
    </row>
    <row r="9" spans="1:16" ht="94.5" customHeight="1" x14ac:dyDescent="0.25">
      <c r="A9" s="4" t="s">
        <v>16</v>
      </c>
      <c r="B9" s="64" t="s">
        <v>80</v>
      </c>
      <c r="C9" s="65"/>
      <c r="D9" s="65"/>
      <c r="E9" s="65"/>
      <c r="F9" s="65"/>
      <c r="G9" s="65"/>
      <c r="H9" s="66"/>
      <c r="I9" s="13" t="s">
        <v>0</v>
      </c>
      <c r="J9" s="19">
        <v>5</v>
      </c>
      <c r="K9" s="27"/>
      <c r="L9" s="28"/>
      <c r="M9" s="28"/>
      <c r="N9" s="28"/>
      <c r="O9" s="29"/>
      <c r="P9" s="7"/>
    </row>
    <row r="10" spans="1:16" s="60" customFormat="1" ht="122.25" hidden="1" customHeight="1" x14ac:dyDescent="0.25">
      <c r="A10" s="54" t="s">
        <v>17</v>
      </c>
      <c r="B10" s="81" t="s">
        <v>49</v>
      </c>
      <c r="C10" s="82"/>
      <c r="D10" s="82"/>
      <c r="E10" s="82"/>
      <c r="F10" s="82"/>
      <c r="G10" s="82"/>
      <c r="H10" s="83"/>
      <c r="I10" s="55" t="s">
        <v>0</v>
      </c>
      <c r="J10" s="56">
        <v>3</v>
      </c>
      <c r="K10" s="57"/>
      <c r="L10" s="58"/>
      <c r="M10" s="58"/>
      <c r="N10" s="58"/>
      <c r="O10" s="59"/>
    </row>
    <row r="11" spans="1:16" ht="195" customHeight="1" x14ac:dyDescent="0.25">
      <c r="A11" s="4" t="s">
        <v>18</v>
      </c>
      <c r="B11" s="64" t="s">
        <v>81</v>
      </c>
      <c r="C11" s="65"/>
      <c r="D11" s="65"/>
      <c r="E11" s="65"/>
      <c r="F11" s="65"/>
      <c r="G11" s="65"/>
      <c r="H11" s="66"/>
      <c r="I11" s="13" t="s">
        <v>0</v>
      </c>
      <c r="J11" s="19">
        <v>96</v>
      </c>
      <c r="K11" s="27"/>
      <c r="L11" s="28"/>
      <c r="M11" s="28"/>
      <c r="N11" s="28"/>
      <c r="O11" s="29"/>
      <c r="P11" s="7"/>
    </row>
    <row r="12" spans="1:16" ht="381" customHeight="1" x14ac:dyDescent="0.25">
      <c r="A12" s="4" t="s">
        <v>19</v>
      </c>
      <c r="B12" s="64" t="s">
        <v>58</v>
      </c>
      <c r="C12" s="65"/>
      <c r="D12" s="65"/>
      <c r="E12" s="65"/>
      <c r="F12" s="65"/>
      <c r="G12" s="65"/>
      <c r="H12" s="66"/>
      <c r="I12" s="13" t="s">
        <v>76</v>
      </c>
      <c r="J12" s="19">
        <v>1</v>
      </c>
      <c r="K12" s="27"/>
      <c r="L12" s="28"/>
      <c r="M12" s="28"/>
      <c r="N12" s="28"/>
      <c r="O12" s="29"/>
      <c r="P12" s="7"/>
    </row>
    <row r="13" spans="1:16" ht="235.5" customHeight="1" x14ac:dyDescent="0.25">
      <c r="A13" s="4" t="s">
        <v>20</v>
      </c>
      <c r="B13" s="64" t="s">
        <v>82</v>
      </c>
      <c r="C13" s="65"/>
      <c r="D13" s="65"/>
      <c r="E13" s="65"/>
      <c r="F13" s="65"/>
      <c r="G13" s="65"/>
      <c r="H13" s="66"/>
      <c r="I13" s="13" t="s">
        <v>4</v>
      </c>
      <c r="J13" s="19">
        <v>2400</v>
      </c>
      <c r="K13" s="27"/>
      <c r="L13" s="28"/>
      <c r="M13" s="28"/>
      <c r="N13" s="28"/>
      <c r="O13" s="29"/>
      <c r="P13" s="7"/>
    </row>
    <row r="14" spans="1:16" ht="84.75" customHeight="1" x14ac:dyDescent="0.25">
      <c r="A14" s="4" t="s">
        <v>21</v>
      </c>
      <c r="B14" s="64" t="s">
        <v>83</v>
      </c>
      <c r="C14" s="65"/>
      <c r="D14" s="65"/>
      <c r="E14" s="65"/>
      <c r="F14" s="65"/>
      <c r="G14" s="65"/>
      <c r="H14" s="66"/>
      <c r="I14" s="13" t="s">
        <v>0</v>
      </c>
      <c r="J14" s="19">
        <v>96</v>
      </c>
      <c r="K14" s="27"/>
      <c r="L14" s="28"/>
      <c r="M14" s="28"/>
      <c r="N14" s="28"/>
      <c r="O14" s="29"/>
      <c r="P14" s="7"/>
    </row>
    <row r="15" spans="1:16" ht="28.5" customHeight="1" x14ac:dyDescent="0.25">
      <c r="A15" s="4" t="s">
        <v>22</v>
      </c>
      <c r="B15" s="63" t="s">
        <v>84</v>
      </c>
      <c r="C15" s="63"/>
      <c r="D15" s="63"/>
      <c r="E15" s="63"/>
      <c r="F15" s="63"/>
      <c r="G15" s="63"/>
      <c r="H15" s="63"/>
      <c r="I15" s="13" t="s">
        <v>61</v>
      </c>
      <c r="J15" s="19">
        <v>96</v>
      </c>
      <c r="K15" s="27"/>
      <c r="L15" s="28"/>
      <c r="M15" s="28"/>
      <c r="N15" s="28"/>
      <c r="O15" s="29"/>
      <c r="P15" s="7"/>
    </row>
    <row r="16" spans="1:16" ht="32.25" customHeight="1" x14ac:dyDescent="0.25">
      <c r="A16" s="4" t="s">
        <v>23</v>
      </c>
      <c r="B16" s="63" t="s">
        <v>85</v>
      </c>
      <c r="C16" s="63"/>
      <c r="D16" s="63"/>
      <c r="E16" s="63"/>
      <c r="F16" s="63"/>
      <c r="G16" s="63"/>
      <c r="H16" s="63"/>
      <c r="I16" s="13" t="s">
        <v>0</v>
      </c>
      <c r="J16" s="19">
        <v>96</v>
      </c>
      <c r="K16" s="27"/>
      <c r="L16" s="28"/>
      <c r="M16" s="28"/>
      <c r="N16" s="28"/>
      <c r="O16" s="29"/>
      <c r="P16" s="7"/>
    </row>
    <row r="17" spans="1:16" s="60" customFormat="1" ht="271.14999999999998" hidden="1" customHeight="1" x14ac:dyDescent="0.25">
      <c r="A17" s="54" t="s">
        <v>24</v>
      </c>
      <c r="B17" s="84" t="s">
        <v>53</v>
      </c>
      <c r="C17" s="84"/>
      <c r="D17" s="84"/>
      <c r="E17" s="84"/>
      <c r="F17" s="84"/>
      <c r="G17" s="84"/>
      <c r="H17" s="84"/>
      <c r="I17" s="55" t="s">
        <v>4</v>
      </c>
      <c r="J17" s="56">
        <v>900</v>
      </c>
      <c r="K17" s="57"/>
      <c r="L17" s="58"/>
      <c r="M17" s="58"/>
      <c r="N17" s="58"/>
      <c r="O17" s="59"/>
    </row>
    <row r="18" spans="1:16" s="60" customFormat="1" ht="166.15" hidden="1" customHeight="1" x14ac:dyDescent="0.25">
      <c r="A18" s="54" t="s">
        <v>25</v>
      </c>
      <c r="B18" s="81" t="s">
        <v>56</v>
      </c>
      <c r="C18" s="82"/>
      <c r="D18" s="82"/>
      <c r="E18" s="82"/>
      <c r="F18" s="82"/>
      <c r="G18" s="82"/>
      <c r="H18" s="83"/>
      <c r="I18" s="55" t="s">
        <v>4</v>
      </c>
      <c r="J18" s="56">
        <v>70</v>
      </c>
      <c r="K18" s="57"/>
      <c r="L18" s="58"/>
      <c r="M18" s="58"/>
      <c r="N18" s="58"/>
      <c r="O18" s="59"/>
    </row>
    <row r="19" spans="1:16" ht="87.75" customHeight="1" x14ac:dyDescent="0.25">
      <c r="A19" s="4" t="s">
        <v>26</v>
      </c>
      <c r="B19" s="64" t="s">
        <v>64</v>
      </c>
      <c r="C19" s="65"/>
      <c r="D19" s="65"/>
      <c r="E19" s="65"/>
      <c r="F19" s="65"/>
      <c r="G19" s="65"/>
      <c r="H19" s="66"/>
      <c r="I19" s="13" t="s">
        <v>61</v>
      </c>
      <c r="J19" s="19">
        <v>4</v>
      </c>
      <c r="K19" s="27"/>
      <c r="L19" s="28"/>
      <c r="M19" s="28"/>
      <c r="N19" s="28"/>
      <c r="O19" s="29"/>
      <c r="P19" s="7"/>
    </row>
    <row r="20" spans="1:16" x14ac:dyDescent="0.25">
      <c r="A20" s="45">
        <v>2</v>
      </c>
      <c r="B20" s="80" t="s">
        <v>57</v>
      </c>
      <c r="C20" s="80"/>
      <c r="D20" s="80"/>
      <c r="E20" s="80"/>
      <c r="F20" s="80"/>
      <c r="G20" s="80"/>
      <c r="H20" s="80"/>
      <c r="I20" s="46"/>
      <c r="J20" s="47"/>
      <c r="K20" s="52"/>
      <c r="L20" s="49"/>
      <c r="M20" s="50"/>
      <c r="N20" s="49"/>
      <c r="O20" s="51"/>
      <c r="P20" s="7"/>
    </row>
    <row r="21" spans="1:16" x14ac:dyDescent="0.25">
      <c r="A21" s="4" t="s">
        <v>27</v>
      </c>
      <c r="B21" s="63" t="s">
        <v>36</v>
      </c>
      <c r="C21" s="63"/>
      <c r="D21" s="63"/>
      <c r="E21" s="63"/>
      <c r="F21" s="63"/>
      <c r="G21" s="63"/>
      <c r="H21" s="63"/>
      <c r="I21" s="13" t="s">
        <v>0</v>
      </c>
      <c r="J21" s="19">
        <v>30</v>
      </c>
      <c r="K21" s="27"/>
      <c r="L21" s="28"/>
      <c r="M21" s="28"/>
      <c r="N21" s="28"/>
      <c r="O21" s="29"/>
      <c r="P21" s="7"/>
    </row>
    <row r="22" spans="1:16" x14ac:dyDescent="0.25">
      <c r="A22" s="4" t="s">
        <v>28</v>
      </c>
      <c r="B22" s="63" t="s">
        <v>33</v>
      </c>
      <c r="C22" s="63"/>
      <c r="D22" s="63"/>
      <c r="E22" s="63"/>
      <c r="F22" s="63"/>
      <c r="G22" s="63"/>
      <c r="H22" s="63"/>
      <c r="I22" s="13" t="s">
        <v>0</v>
      </c>
      <c r="J22" s="19">
        <v>75</v>
      </c>
      <c r="K22" s="27"/>
      <c r="L22" s="28"/>
      <c r="M22" s="28"/>
      <c r="N22" s="28"/>
      <c r="O22" s="29"/>
      <c r="P22" s="7"/>
    </row>
    <row r="23" spans="1:16" x14ac:dyDescent="0.25">
      <c r="A23" s="4" t="s">
        <v>29</v>
      </c>
      <c r="B23" s="63" t="s">
        <v>35</v>
      </c>
      <c r="C23" s="63"/>
      <c r="D23" s="63"/>
      <c r="E23" s="63"/>
      <c r="F23" s="63"/>
      <c r="G23" s="63"/>
      <c r="H23" s="63"/>
      <c r="I23" s="13" t="s">
        <v>0</v>
      </c>
      <c r="J23" s="19">
        <v>75</v>
      </c>
      <c r="K23" s="27"/>
      <c r="L23" s="28"/>
      <c r="M23" s="28"/>
      <c r="N23" s="28"/>
      <c r="O23" s="29"/>
      <c r="P23" s="7"/>
    </row>
    <row r="24" spans="1:16" ht="73.150000000000006" customHeight="1" x14ac:dyDescent="0.25">
      <c r="A24" s="4" t="s">
        <v>30</v>
      </c>
      <c r="B24" s="64" t="s">
        <v>51</v>
      </c>
      <c r="C24" s="65"/>
      <c r="D24" s="65"/>
      <c r="E24" s="65"/>
      <c r="F24" s="65"/>
      <c r="G24" s="65"/>
      <c r="H24" s="66"/>
      <c r="I24" s="13" t="s">
        <v>4</v>
      </c>
      <c r="J24" s="19">
        <v>62</v>
      </c>
      <c r="K24" s="27"/>
      <c r="L24" s="28"/>
      <c r="M24" s="28"/>
      <c r="N24" s="28"/>
      <c r="O24" s="29"/>
      <c r="P24" s="7"/>
    </row>
    <row r="25" spans="1:16" ht="39" customHeight="1" x14ac:dyDescent="0.25">
      <c r="A25" s="4" t="s">
        <v>37</v>
      </c>
      <c r="B25" s="64" t="s">
        <v>52</v>
      </c>
      <c r="C25" s="65"/>
      <c r="D25" s="65"/>
      <c r="E25" s="65"/>
      <c r="F25" s="65"/>
      <c r="G25" s="65"/>
      <c r="H25" s="66"/>
      <c r="I25" s="13" t="s">
        <v>0</v>
      </c>
      <c r="J25" s="19">
        <v>18</v>
      </c>
      <c r="K25" s="27"/>
      <c r="L25" s="28"/>
      <c r="M25" s="28"/>
      <c r="N25" s="28"/>
      <c r="O25" s="29"/>
      <c r="P25" s="7"/>
    </row>
    <row r="26" spans="1:16" ht="36" customHeight="1" x14ac:dyDescent="0.25">
      <c r="A26" s="4" t="s">
        <v>38</v>
      </c>
      <c r="B26" s="64" t="s">
        <v>47</v>
      </c>
      <c r="C26" s="65"/>
      <c r="D26" s="65"/>
      <c r="E26" s="65"/>
      <c r="F26" s="65"/>
      <c r="G26" s="65"/>
      <c r="H26" s="66"/>
      <c r="I26" s="13" t="s">
        <v>0</v>
      </c>
      <c r="J26" s="19">
        <v>28</v>
      </c>
      <c r="K26" s="27"/>
      <c r="L26" s="28"/>
      <c r="M26" s="28"/>
      <c r="N26" s="28"/>
      <c r="O26" s="29"/>
      <c r="P26" s="7"/>
    </row>
    <row r="27" spans="1:16" ht="42" customHeight="1" x14ac:dyDescent="0.25">
      <c r="A27" s="4" t="s">
        <v>65</v>
      </c>
      <c r="B27" s="64" t="s">
        <v>46</v>
      </c>
      <c r="C27" s="65"/>
      <c r="D27" s="65"/>
      <c r="E27" s="65"/>
      <c r="F27" s="65"/>
      <c r="G27" s="65"/>
      <c r="H27" s="66"/>
      <c r="I27" s="13" t="s">
        <v>0</v>
      </c>
      <c r="J27" s="19">
        <v>120</v>
      </c>
      <c r="K27" s="27"/>
      <c r="L27" s="28"/>
      <c r="M27" s="28"/>
      <c r="N27" s="28"/>
      <c r="O27" s="29"/>
      <c r="P27" s="7"/>
    </row>
    <row r="28" spans="1:16" ht="55.15" customHeight="1" x14ac:dyDescent="0.25">
      <c r="A28" s="4" t="s">
        <v>66</v>
      </c>
      <c r="B28" s="64" t="s">
        <v>48</v>
      </c>
      <c r="C28" s="65"/>
      <c r="D28" s="65"/>
      <c r="E28" s="65"/>
      <c r="F28" s="65"/>
      <c r="G28" s="65"/>
      <c r="H28" s="66"/>
      <c r="I28" s="13" t="s">
        <v>0</v>
      </c>
      <c r="J28" s="19">
        <v>20</v>
      </c>
      <c r="K28" s="27"/>
      <c r="L28" s="28"/>
      <c r="M28" s="28"/>
      <c r="N28" s="28"/>
      <c r="O28" s="29"/>
      <c r="P28" s="7"/>
    </row>
    <row r="29" spans="1:16" ht="114.6" customHeight="1" x14ac:dyDescent="0.25">
      <c r="A29" s="4" t="s">
        <v>67</v>
      </c>
      <c r="B29" s="64" t="s">
        <v>50</v>
      </c>
      <c r="C29" s="65"/>
      <c r="D29" s="65"/>
      <c r="E29" s="65"/>
      <c r="F29" s="65"/>
      <c r="G29" s="65"/>
      <c r="H29" s="66"/>
      <c r="I29" s="13" t="s">
        <v>4</v>
      </c>
      <c r="J29" s="19">
        <v>240</v>
      </c>
      <c r="K29" s="27"/>
      <c r="L29" s="28"/>
      <c r="M29" s="28"/>
      <c r="N29" s="28"/>
      <c r="O29" s="29"/>
      <c r="P29" s="7"/>
    </row>
    <row r="30" spans="1:16" ht="81" customHeight="1" x14ac:dyDescent="0.25">
      <c r="A30" s="4" t="s">
        <v>68</v>
      </c>
      <c r="B30" s="64" t="s">
        <v>45</v>
      </c>
      <c r="C30" s="65"/>
      <c r="D30" s="65"/>
      <c r="E30" s="65"/>
      <c r="F30" s="65"/>
      <c r="G30" s="65"/>
      <c r="H30" s="66"/>
      <c r="I30" s="13" t="s">
        <v>4</v>
      </c>
      <c r="J30" s="19">
        <v>10</v>
      </c>
      <c r="K30" s="27"/>
      <c r="L30" s="28"/>
      <c r="M30" s="28"/>
      <c r="N30" s="28"/>
      <c r="O30" s="29"/>
      <c r="P30" s="7"/>
    </row>
    <row r="31" spans="1:16" ht="30" customHeight="1" x14ac:dyDescent="0.25">
      <c r="A31" s="4" t="s">
        <v>69</v>
      </c>
      <c r="B31" s="63" t="s">
        <v>36</v>
      </c>
      <c r="C31" s="63"/>
      <c r="D31" s="63"/>
      <c r="E31" s="63"/>
      <c r="F31" s="63"/>
      <c r="G31" s="63"/>
      <c r="H31" s="63"/>
      <c r="I31" s="13" t="s">
        <v>0</v>
      </c>
      <c r="J31" s="19">
        <v>20</v>
      </c>
      <c r="K31" s="27"/>
      <c r="L31" s="28"/>
      <c r="M31" s="28"/>
      <c r="N31" s="28"/>
      <c r="O31" s="29"/>
      <c r="P31" s="7"/>
    </row>
    <row r="32" spans="1:16" ht="30" customHeight="1" x14ac:dyDescent="0.25">
      <c r="A32" s="4" t="s">
        <v>70</v>
      </c>
      <c r="B32" s="63" t="s">
        <v>33</v>
      </c>
      <c r="C32" s="63"/>
      <c r="D32" s="63"/>
      <c r="E32" s="63"/>
      <c r="F32" s="63"/>
      <c r="G32" s="63"/>
      <c r="H32" s="63"/>
      <c r="I32" s="13" t="s">
        <v>4</v>
      </c>
      <c r="J32" s="19">
        <v>75</v>
      </c>
      <c r="K32" s="27"/>
      <c r="L32" s="28"/>
      <c r="M32" s="28"/>
      <c r="N32" s="28"/>
      <c r="O32" s="29"/>
      <c r="P32" s="7"/>
    </row>
    <row r="33" spans="1:16" ht="30" customHeight="1" x14ac:dyDescent="0.25">
      <c r="A33" s="4" t="s">
        <v>71</v>
      </c>
      <c r="B33" s="63" t="s">
        <v>35</v>
      </c>
      <c r="C33" s="63"/>
      <c r="D33" s="63"/>
      <c r="E33" s="63"/>
      <c r="F33" s="63"/>
      <c r="G33" s="63"/>
      <c r="H33" s="63"/>
      <c r="I33" s="13" t="s">
        <v>0</v>
      </c>
      <c r="J33" s="19">
        <v>35</v>
      </c>
      <c r="K33" s="27"/>
      <c r="L33" s="28"/>
      <c r="M33" s="28"/>
      <c r="N33" s="28"/>
      <c r="O33" s="29"/>
      <c r="P33" s="7"/>
    </row>
    <row r="34" spans="1:16" s="60" customFormat="1" ht="131.44999999999999" hidden="1" customHeight="1" x14ac:dyDescent="0.25">
      <c r="A34" s="54" t="s">
        <v>72</v>
      </c>
      <c r="B34" s="81" t="s">
        <v>62</v>
      </c>
      <c r="C34" s="82"/>
      <c r="D34" s="82"/>
      <c r="E34" s="82"/>
      <c r="F34" s="82"/>
      <c r="G34" s="82"/>
      <c r="H34" s="83"/>
      <c r="I34" s="55" t="s">
        <v>61</v>
      </c>
      <c r="J34" s="56">
        <v>25</v>
      </c>
      <c r="K34" s="57"/>
      <c r="L34" s="58"/>
      <c r="M34" s="58"/>
      <c r="N34" s="58"/>
      <c r="O34" s="59"/>
    </row>
    <row r="35" spans="1:16" s="60" customFormat="1" ht="127.5" hidden="1" customHeight="1" x14ac:dyDescent="0.25">
      <c r="A35" s="54" t="s">
        <v>73</v>
      </c>
      <c r="B35" s="81" t="s">
        <v>55</v>
      </c>
      <c r="C35" s="82"/>
      <c r="D35" s="82"/>
      <c r="E35" s="82"/>
      <c r="F35" s="82"/>
      <c r="G35" s="82"/>
      <c r="H35" s="83"/>
      <c r="I35" s="55" t="s">
        <v>61</v>
      </c>
      <c r="J35" s="56">
        <v>28</v>
      </c>
      <c r="K35" s="57"/>
      <c r="L35" s="58"/>
      <c r="M35" s="58"/>
      <c r="N35" s="58"/>
      <c r="O35" s="59"/>
    </row>
    <row r="36" spans="1:16" s="60" customFormat="1" ht="23.25" hidden="1" customHeight="1" x14ac:dyDescent="0.25">
      <c r="A36" s="54" t="s">
        <v>74</v>
      </c>
      <c r="B36" s="88" t="s">
        <v>40</v>
      </c>
      <c r="C36" s="88"/>
      <c r="D36" s="88"/>
      <c r="E36" s="88"/>
      <c r="F36" s="88"/>
      <c r="G36" s="88"/>
      <c r="H36" s="88"/>
      <c r="I36" s="55" t="s">
        <v>61</v>
      </c>
      <c r="J36" s="56">
        <v>24</v>
      </c>
      <c r="K36" s="61"/>
      <c r="L36" s="58"/>
      <c r="M36" s="58"/>
      <c r="N36" s="58"/>
      <c r="O36" s="59"/>
    </row>
    <row r="37" spans="1:16" s="60" customFormat="1" ht="126" hidden="1" customHeight="1" x14ac:dyDescent="0.25">
      <c r="A37" s="54" t="s">
        <v>75</v>
      </c>
      <c r="B37" s="84" t="s">
        <v>54</v>
      </c>
      <c r="C37" s="84"/>
      <c r="D37" s="84"/>
      <c r="E37" s="84"/>
      <c r="F37" s="84"/>
      <c r="G37" s="84"/>
      <c r="H37" s="84"/>
      <c r="I37" s="55" t="s">
        <v>0</v>
      </c>
      <c r="J37" s="56">
        <v>50</v>
      </c>
      <c r="K37" s="57"/>
      <c r="L37" s="58"/>
      <c r="M37" s="58"/>
      <c r="N37" s="58"/>
      <c r="O37" s="59"/>
    </row>
    <row r="38" spans="1:16" hidden="1" x14ac:dyDescent="0.25">
      <c r="A38" s="9"/>
      <c r="B38" s="89"/>
      <c r="C38" s="89"/>
      <c r="D38" s="89"/>
      <c r="E38" s="89"/>
      <c r="F38" s="89"/>
      <c r="G38" s="89"/>
      <c r="H38" s="89"/>
      <c r="I38" s="12"/>
      <c r="J38" s="18"/>
      <c r="K38" s="30"/>
      <c r="L38" s="24"/>
      <c r="M38" s="25"/>
      <c r="N38" s="24"/>
      <c r="O38" s="26"/>
      <c r="P38" s="7"/>
    </row>
    <row r="39" spans="1:16" ht="15" hidden="1" customHeight="1" x14ac:dyDescent="0.25">
      <c r="A39" s="4"/>
      <c r="B39" s="64"/>
      <c r="C39" s="65"/>
      <c r="D39" s="65"/>
      <c r="E39" s="65"/>
      <c r="F39" s="65"/>
      <c r="G39" s="65"/>
      <c r="H39" s="66"/>
      <c r="I39" s="13" t="s">
        <v>0</v>
      </c>
      <c r="J39" s="19"/>
      <c r="K39" s="27"/>
      <c r="L39" s="28"/>
      <c r="M39" s="28"/>
      <c r="N39" s="28"/>
      <c r="O39" s="29"/>
      <c r="P39" s="7"/>
    </row>
    <row r="40" spans="1:16" ht="15" hidden="1" customHeight="1" x14ac:dyDescent="0.25">
      <c r="A40" s="4"/>
      <c r="B40" s="64"/>
      <c r="C40" s="65"/>
      <c r="D40" s="65"/>
      <c r="E40" s="65"/>
      <c r="F40" s="65"/>
      <c r="G40" s="65"/>
      <c r="H40" s="66"/>
      <c r="I40" s="13" t="s">
        <v>4</v>
      </c>
      <c r="J40" s="19"/>
      <c r="K40" s="27"/>
      <c r="L40" s="28"/>
      <c r="M40" s="28"/>
      <c r="N40" s="28"/>
      <c r="O40" s="29"/>
      <c r="P40" s="7"/>
    </row>
    <row r="41" spans="1:16" ht="15" hidden="1" customHeight="1" x14ac:dyDescent="0.25">
      <c r="A41" s="4"/>
      <c r="B41" s="64"/>
      <c r="C41" s="65"/>
      <c r="D41" s="65"/>
      <c r="E41" s="65"/>
      <c r="F41" s="65"/>
      <c r="G41" s="65"/>
      <c r="H41" s="66"/>
      <c r="I41" s="13" t="s">
        <v>4</v>
      </c>
      <c r="J41" s="19"/>
      <c r="K41" s="27"/>
      <c r="L41" s="28"/>
      <c r="M41" s="28"/>
      <c r="N41" s="28"/>
      <c r="O41" s="29"/>
      <c r="P41" s="7"/>
    </row>
    <row r="42" spans="1:16" ht="15" hidden="1" customHeight="1" x14ac:dyDescent="0.25">
      <c r="A42" s="4"/>
      <c r="B42" s="64"/>
      <c r="C42" s="65"/>
      <c r="D42" s="65"/>
      <c r="E42" s="65"/>
      <c r="F42" s="65"/>
      <c r="G42" s="65"/>
      <c r="H42" s="66"/>
      <c r="I42" s="13" t="s">
        <v>4</v>
      </c>
      <c r="J42" s="19"/>
      <c r="K42" s="27"/>
      <c r="L42" s="28"/>
      <c r="M42" s="28"/>
      <c r="N42" s="28"/>
      <c r="O42" s="29"/>
      <c r="P42" s="7"/>
    </row>
    <row r="43" spans="1:16" ht="15" hidden="1" customHeight="1" x14ac:dyDescent="0.25">
      <c r="A43" s="4"/>
      <c r="B43" s="64"/>
      <c r="C43" s="65"/>
      <c r="D43" s="65"/>
      <c r="E43" s="65"/>
      <c r="F43" s="65"/>
      <c r="G43" s="65"/>
      <c r="H43" s="66"/>
      <c r="I43" s="13" t="s">
        <v>4</v>
      </c>
      <c r="J43" s="19"/>
      <c r="K43" s="27"/>
      <c r="L43" s="28"/>
      <c r="M43" s="28"/>
      <c r="N43" s="28"/>
      <c r="O43" s="29"/>
      <c r="P43" s="7"/>
    </row>
    <row r="44" spans="1:16" ht="15" hidden="1" customHeight="1" x14ac:dyDescent="0.25">
      <c r="A44" s="4"/>
      <c r="B44" s="64"/>
      <c r="C44" s="65"/>
      <c r="D44" s="65"/>
      <c r="E44" s="65"/>
      <c r="F44" s="65"/>
      <c r="G44" s="65"/>
      <c r="H44" s="66"/>
      <c r="I44" s="13" t="s">
        <v>0</v>
      </c>
      <c r="J44" s="19"/>
      <c r="K44" s="27"/>
      <c r="L44" s="28"/>
      <c r="M44" s="28"/>
      <c r="N44" s="28"/>
      <c r="O44" s="29"/>
      <c r="P44" s="7"/>
    </row>
    <row r="45" spans="1:16" ht="15" hidden="1" customHeight="1" x14ac:dyDescent="0.25">
      <c r="A45" s="4"/>
      <c r="B45" s="64"/>
      <c r="C45" s="65"/>
      <c r="D45" s="65"/>
      <c r="E45" s="65"/>
      <c r="F45" s="65"/>
      <c r="G45" s="65"/>
      <c r="H45" s="66"/>
      <c r="I45" s="13" t="s">
        <v>0</v>
      </c>
      <c r="J45" s="19"/>
      <c r="K45" s="27"/>
      <c r="L45" s="28"/>
      <c r="M45" s="28"/>
      <c r="N45" s="28"/>
      <c r="O45" s="29"/>
      <c r="P45" s="7"/>
    </row>
    <row r="46" spans="1:16" hidden="1" x14ac:dyDescent="0.25">
      <c r="A46" s="4"/>
      <c r="B46" s="85"/>
      <c r="C46" s="86"/>
      <c r="D46" s="86"/>
      <c r="E46" s="86"/>
      <c r="F46" s="86"/>
      <c r="G46" s="86"/>
      <c r="H46" s="87"/>
      <c r="I46" s="13" t="s">
        <v>0</v>
      </c>
      <c r="J46" s="19"/>
      <c r="K46" s="31"/>
      <c r="L46" s="28"/>
      <c r="M46" s="32"/>
      <c r="N46" s="28"/>
      <c r="O46" s="29"/>
      <c r="P46" s="7"/>
    </row>
    <row r="47" spans="1:16" hidden="1" x14ac:dyDescent="0.25">
      <c r="A47" s="9"/>
      <c r="B47" s="74"/>
      <c r="C47" s="75"/>
      <c r="D47" s="75"/>
      <c r="E47" s="75"/>
      <c r="F47" s="75"/>
      <c r="G47" s="75"/>
      <c r="H47" s="76"/>
      <c r="I47" s="12"/>
      <c r="J47" s="18"/>
      <c r="K47" s="30"/>
      <c r="L47" s="24"/>
      <c r="M47" s="25"/>
      <c r="N47" s="24"/>
      <c r="O47" s="26"/>
      <c r="P47" s="7"/>
    </row>
    <row r="48" spans="1:16" ht="15" hidden="1" customHeight="1" x14ac:dyDescent="0.25">
      <c r="A48" s="4"/>
      <c r="B48" s="64"/>
      <c r="C48" s="65"/>
      <c r="D48" s="65"/>
      <c r="E48" s="65"/>
      <c r="F48" s="65"/>
      <c r="G48" s="65"/>
      <c r="H48" s="66"/>
      <c r="I48" s="13" t="s">
        <v>0</v>
      </c>
      <c r="J48" s="19"/>
      <c r="K48" s="27"/>
      <c r="L48" s="28"/>
      <c r="M48" s="28"/>
      <c r="N48" s="28"/>
      <c r="O48" s="29"/>
      <c r="P48" s="7"/>
    </row>
    <row r="49" spans="1:16" ht="15" hidden="1" customHeight="1" x14ac:dyDescent="0.25">
      <c r="A49" s="4"/>
      <c r="B49" s="64"/>
      <c r="C49" s="65"/>
      <c r="D49" s="65"/>
      <c r="E49" s="65"/>
      <c r="F49" s="65"/>
      <c r="G49" s="65"/>
      <c r="H49" s="66"/>
      <c r="I49" s="13" t="s">
        <v>4</v>
      </c>
      <c r="J49" s="19"/>
      <c r="K49" s="27"/>
      <c r="L49" s="28"/>
      <c r="M49" s="28"/>
      <c r="N49" s="28"/>
      <c r="O49" s="29"/>
      <c r="P49" s="7"/>
    </row>
    <row r="50" spans="1:16" ht="15" hidden="1" customHeight="1" x14ac:dyDescent="0.25">
      <c r="A50" s="4"/>
      <c r="B50" s="64"/>
      <c r="C50" s="65"/>
      <c r="D50" s="65"/>
      <c r="E50" s="65"/>
      <c r="F50" s="65"/>
      <c r="G50" s="65"/>
      <c r="H50" s="66"/>
      <c r="I50" s="13" t="s">
        <v>4</v>
      </c>
      <c r="J50" s="19"/>
      <c r="K50" s="27"/>
      <c r="L50" s="28"/>
      <c r="M50" s="28"/>
      <c r="N50" s="28"/>
      <c r="O50" s="29"/>
      <c r="P50" s="7"/>
    </row>
    <row r="51" spans="1:16" ht="15" hidden="1" customHeight="1" x14ac:dyDescent="0.25">
      <c r="A51" s="4"/>
      <c r="B51" s="64"/>
      <c r="C51" s="65"/>
      <c r="D51" s="65"/>
      <c r="E51" s="65"/>
      <c r="F51" s="65"/>
      <c r="G51" s="65"/>
      <c r="H51" s="66"/>
      <c r="I51" s="13" t="s">
        <v>4</v>
      </c>
      <c r="J51" s="19"/>
      <c r="K51" s="27"/>
      <c r="L51" s="28"/>
      <c r="M51" s="28"/>
      <c r="N51" s="28"/>
      <c r="O51" s="29"/>
      <c r="P51" s="7"/>
    </row>
    <row r="52" spans="1:16" ht="15" hidden="1" customHeight="1" x14ac:dyDescent="0.25">
      <c r="A52" s="4"/>
      <c r="B52" s="64"/>
      <c r="C52" s="65"/>
      <c r="D52" s="65"/>
      <c r="E52" s="65"/>
      <c r="F52" s="65"/>
      <c r="G52" s="65"/>
      <c r="H52" s="66"/>
      <c r="I52" s="13" t="s">
        <v>0</v>
      </c>
      <c r="J52" s="19"/>
      <c r="K52" s="27"/>
      <c r="L52" s="28"/>
      <c r="M52" s="28"/>
      <c r="N52" s="28"/>
      <c r="O52" s="29"/>
      <c r="P52" s="7"/>
    </row>
    <row r="53" spans="1:16" ht="15" hidden="1" customHeight="1" x14ac:dyDescent="0.25">
      <c r="A53" s="4"/>
      <c r="B53" s="64"/>
      <c r="C53" s="65"/>
      <c r="D53" s="65"/>
      <c r="E53" s="65"/>
      <c r="F53" s="65"/>
      <c r="G53" s="65"/>
      <c r="H53" s="66"/>
      <c r="I53" s="13" t="s">
        <v>0</v>
      </c>
      <c r="J53" s="19"/>
      <c r="K53" s="27"/>
      <c r="L53" s="28"/>
      <c r="M53" s="28"/>
      <c r="N53" s="28"/>
      <c r="O53" s="29"/>
      <c r="P53" s="7"/>
    </row>
    <row r="54" spans="1:16" hidden="1" x14ac:dyDescent="0.25">
      <c r="A54" s="4"/>
      <c r="B54" s="85"/>
      <c r="C54" s="86"/>
      <c r="D54" s="86"/>
      <c r="E54" s="86"/>
      <c r="F54" s="86"/>
      <c r="G54" s="86"/>
      <c r="H54" s="87"/>
      <c r="I54" s="13" t="s">
        <v>0</v>
      </c>
      <c r="J54" s="19"/>
      <c r="K54" s="31"/>
      <c r="L54" s="28"/>
      <c r="M54" s="32"/>
      <c r="N54" s="28"/>
      <c r="O54" s="29"/>
      <c r="P54" s="7"/>
    </row>
    <row r="55" spans="1:16" hidden="1" x14ac:dyDescent="0.25">
      <c r="A55" s="9"/>
      <c r="B55" s="74"/>
      <c r="C55" s="75"/>
      <c r="D55" s="75"/>
      <c r="E55" s="75"/>
      <c r="F55" s="75"/>
      <c r="G55" s="75"/>
      <c r="H55" s="76"/>
      <c r="I55" s="12"/>
      <c r="J55" s="18"/>
      <c r="K55" s="30"/>
      <c r="L55" s="24"/>
      <c r="M55" s="25"/>
      <c r="N55" s="24"/>
      <c r="O55" s="26"/>
      <c r="P55" s="7"/>
    </row>
    <row r="56" spans="1:16" ht="15" hidden="1" customHeight="1" x14ac:dyDescent="0.25">
      <c r="A56" s="4"/>
      <c r="B56" s="68"/>
      <c r="C56" s="69"/>
      <c r="D56" s="69"/>
      <c r="E56" s="69"/>
      <c r="F56" s="69"/>
      <c r="G56" s="69"/>
      <c r="H56" s="70"/>
      <c r="I56" s="13" t="s">
        <v>0</v>
      </c>
      <c r="J56" s="19"/>
      <c r="K56" s="27"/>
      <c r="L56" s="28"/>
      <c r="M56" s="28"/>
      <c r="N56" s="28"/>
      <c r="O56" s="29"/>
      <c r="P56" s="7"/>
    </row>
    <row r="57" spans="1:16" ht="15" hidden="1" customHeight="1" x14ac:dyDescent="0.25">
      <c r="A57" s="4"/>
      <c r="B57" s="64"/>
      <c r="C57" s="65"/>
      <c r="D57" s="65"/>
      <c r="E57" s="65"/>
      <c r="F57" s="65"/>
      <c r="G57" s="65"/>
      <c r="H57" s="66"/>
      <c r="I57" s="13" t="s">
        <v>4</v>
      </c>
      <c r="J57" s="19"/>
      <c r="K57" s="27"/>
      <c r="L57" s="28"/>
      <c r="M57" s="28"/>
      <c r="N57" s="28"/>
      <c r="O57" s="29"/>
      <c r="P57" s="7"/>
    </row>
    <row r="58" spans="1:16" ht="15" hidden="1" customHeight="1" x14ac:dyDescent="0.25">
      <c r="A58" s="4"/>
      <c r="B58" s="64"/>
      <c r="C58" s="65"/>
      <c r="D58" s="65"/>
      <c r="E58" s="65"/>
      <c r="F58" s="65"/>
      <c r="G58" s="65"/>
      <c r="H58" s="66"/>
      <c r="I58" s="13" t="s">
        <v>4</v>
      </c>
      <c r="J58" s="19"/>
      <c r="K58" s="27"/>
      <c r="L58" s="28"/>
      <c r="M58" s="28"/>
      <c r="N58" s="28"/>
      <c r="O58" s="29"/>
      <c r="P58" s="7"/>
    </row>
    <row r="59" spans="1:16" ht="15" hidden="1" customHeight="1" x14ac:dyDescent="0.25">
      <c r="A59" s="4"/>
      <c r="B59" s="64"/>
      <c r="C59" s="65"/>
      <c r="D59" s="65"/>
      <c r="E59" s="65"/>
      <c r="F59" s="65"/>
      <c r="G59" s="65"/>
      <c r="H59" s="66"/>
      <c r="I59" s="13" t="s">
        <v>0</v>
      </c>
      <c r="J59" s="19"/>
      <c r="K59" s="27"/>
      <c r="L59" s="28"/>
      <c r="M59" s="28"/>
      <c r="N59" s="28"/>
      <c r="O59" s="29"/>
      <c r="P59" s="7"/>
    </row>
    <row r="60" spans="1:16" hidden="1" x14ac:dyDescent="0.25">
      <c r="A60" s="9"/>
      <c r="B60" s="74"/>
      <c r="C60" s="75"/>
      <c r="D60" s="75"/>
      <c r="E60" s="75"/>
      <c r="F60" s="75"/>
      <c r="G60" s="75"/>
      <c r="H60" s="76"/>
      <c r="I60" s="12"/>
      <c r="J60" s="18"/>
      <c r="K60" s="30"/>
      <c r="L60" s="24"/>
      <c r="M60" s="25"/>
      <c r="N60" s="24"/>
      <c r="O60" s="26"/>
      <c r="P60" s="7"/>
    </row>
    <row r="61" spans="1:16" ht="15" hidden="1" customHeight="1" x14ac:dyDescent="0.25">
      <c r="A61" s="4"/>
      <c r="B61" s="68"/>
      <c r="C61" s="69"/>
      <c r="D61" s="69"/>
      <c r="E61" s="69"/>
      <c r="F61" s="69"/>
      <c r="G61" s="69"/>
      <c r="H61" s="70"/>
      <c r="I61" s="13" t="s">
        <v>0</v>
      </c>
      <c r="J61" s="19"/>
      <c r="K61" s="27"/>
      <c r="L61" s="28"/>
      <c r="M61" s="28"/>
      <c r="N61" s="28"/>
      <c r="O61" s="29"/>
      <c r="P61" s="7"/>
    </row>
    <row r="62" spans="1:16" ht="15" hidden="1" customHeight="1" x14ac:dyDescent="0.25">
      <c r="A62" s="4"/>
      <c r="B62" s="64"/>
      <c r="C62" s="65"/>
      <c r="D62" s="65"/>
      <c r="E62" s="65"/>
      <c r="F62" s="65"/>
      <c r="G62" s="65"/>
      <c r="H62" s="66"/>
      <c r="I62" s="13" t="s">
        <v>4</v>
      </c>
      <c r="J62" s="19"/>
      <c r="K62" s="27"/>
      <c r="L62" s="28"/>
      <c r="M62" s="28"/>
      <c r="N62" s="28"/>
      <c r="O62" s="29"/>
      <c r="P62" s="7"/>
    </row>
    <row r="63" spans="1:16" ht="15" hidden="1" customHeight="1" x14ac:dyDescent="0.25">
      <c r="A63" s="4"/>
      <c r="B63" s="64"/>
      <c r="C63" s="65"/>
      <c r="D63" s="65"/>
      <c r="E63" s="65"/>
      <c r="F63" s="65"/>
      <c r="G63" s="65"/>
      <c r="H63" s="66"/>
      <c r="I63" s="13" t="s">
        <v>4</v>
      </c>
      <c r="J63" s="19"/>
      <c r="K63" s="27"/>
      <c r="L63" s="28"/>
      <c r="M63" s="28"/>
      <c r="N63" s="28"/>
      <c r="O63" s="29"/>
      <c r="P63" s="7"/>
    </row>
    <row r="64" spans="1:16" ht="15" hidden="1" customHeight="1" x14ac:dyDescent="0.25">
      <c r="A64" s="4"/>
      <c r="B64" s="64"/>
      <c r="C64" s="65"/>
      <c r="D64" s="65"/>
      <c r="E64" s="65"/>
      <c r="F64" s="65"/>
      <c r="G64" s="65"/>
      <c r="H64" s="66"/>
      <c r="I64" s="13" t="s">
        <v>0</v>
      </c>
      <c r="J64" s="19"/>
      <c r="K64" s="27"/>
      <c r="L64" s="28"/>
      <c r="M64" s="28"/>
      <c r="N64" s="28"/>
      <c r="O64" s="29"/>
      <c r="P64" s="7"/>
    </row>
    <row r="65" spans="1:16" hidden="1" x14ac:dyDescent="0.25">
      <c r="A65" s="9"/>
      <c r="B65" s="74"/>
      <c r="C65" s="75"/>
      <c r="D65" s="75"/>
      <c r="E65" s="75"/>
      <c r="F65" s="75"/>
      <c r="G65" s="75"/>
      <c r="H65" s="76"/>
      <c r="I65" s="12"/>
      <c r="J65" s="18"/>
      <c r="K65" s="30"/>
      <c r="L65" s="24"/>
      <c r="M65" s="25"/>
      <c r="N65" s="24"/>
      <c r="O65" s="26"/>
      <c r="P65" s="7"/>
    </row>
    <row r="66" spans="1:16" ht="15" hidden="1" customHeight="1" x14ac:dyDescent="0.25">
      <c r="A66" s="4"/>
      <c r="B66" s="68"/>
      <c r="C66" s="69"/>
      <c r="D66" s="69"/>
      <c r="E66" s="69"/>
      <c r="F66" s="69"/>
      <c r="G66" s="69"/>
      <c r="H66" s="70"/>
      <c r="I66" s="13" t="s">
        <v>0</v>
      </c>
      <c r="J66" s="19"/>
      <c r="K66" s="27"/>
      <c r="L66" s="28"/>
      <c r="M66" s="28"/>
      <c r="N66" s="28"/>
      <c r="O66" s="29"/>
      <c r="P66" s="7"/>
    </row>
    <row r="67" spans="1:16" ht="15" hidden="1" customHeight="1" x14ac:dyDescent="0.25">
      <c r="A67" s="4"/>
      <c r="B67" s="64"/>
      <c r="C67" s="65"/>
      <c r="D67" s="65"/>
      <c r="E67" s="65"/>
      <c r="F67" s="65"/>
      <c r="G67" s="65"/>
      <c r="H67" s="66"/>
      <c r="I67" s="13" t="s">
        <v>4</v>
      </c>
      <c r="J67" s="19"/>
      <c r="K67" s="27"/>
      <c r="L67" s="28"/>
      <c r="M67" s="28"/>
      <c r="N67" s="28"/>
      <c r="O67" s="29"/>
      <c r="P67" s="7"/>
    </row>
    <row r="68" spans="1:16" ht="15" hidden="1" customHeight="1" x14ac:dyDescent="0.25">
      <c r="A68" s="4"/>
      <c r="B68" s="64"/>
      <c r="C68" s="65"/>
      <c r="D68" s="65"/>
      <c r="E68" s="65"/>
      <c r="F68" s="65"/>
      <c r="G68" s="65"/>
      <c r="H68" s="66"/>
      <c r="I68" s="13" t="s">
        <v>4</v>
      </c>
      <c r="J68" s="19"/>
      <c r="K68" s="27"/>
      <c r="L68" s="28"/>
      <c r="M68" s="28"/>
      <c r="N68" s="28"/>
      <c r="O68" s="29"/>
      <c r="P68" s="7"/>
    </row>
    <row r="69" spans="1:16" ht="15" hidden="1" customHeight="1" x14ac:dyDescent="0.25">
      <c r="A69" s="4"/>
      <c r="B69" s="64"/>
      <c r="C69" s="65"/>
      <c r="D69" s="65"/>
      <c r="E69" s="65"/>
      <c r="F69" s="65"/>
      <c r="G69" s="65"/>
      <c r="H69" s="66"/>
      <c r="I69" s="13" t="s">
        <v>0</v>
      </c>
      <c r="J69" s="19"/>
      <c r="K69" s="27"/>
      <c r="L69" s="28"/>
      <c r="M69" s="28"/>
      <c r="N69" s="28"/>
      <c r="O69" s="29"/>
      <c r="P69" s="7"/>
    </row>
    <row r="70" spans="1:16" hidden="1" x14ac:dyDescent="0.25">
      <c r="A70" s="9"/>
      <c r="B70" s="74"/>
      <c r="C70" s="75"/>
      <c r="D70" s="75"/>
      <c r="E70" s="75"/>
      <c r="F70" s="75"/>
      <c r="G70" s="75"/>
      <c r="H70" s="76"/>
      <c r="I70" s="12"/>
      <c r="J70" s="18"/>
      <c r="K70" s="30"/>
      <c r="L70" s="24"/>
      <c r="M70" s="25"/>
      <c r="N70" s="24"/>
      <c r="O70" s="26"/>
      <c r="P70" s="7"/>
    </row>
    <row r="71" spans="1:16" ht="15" hidden="1" customHeight="1" x14ac:dyDescent="0.25">
      <c r="A71" s="4"/>
      <c r="B71" s="68"/>
      <c r="C71" s="69"/>
      <c r="D71" s="69"/>
      <c r="E71" s="69"/>
      <c r="F71" s="69"/>
      <c r="G71" s="69"/>
      <c r="H71" s="70"/>
      <c r="I71" s="13" t="s">
        <v>0</v>
      </c>
      <c r="J71" s="19"/>
      <c r="K71" s="27"/>
      <c r="L71" s="28"/>
      <c r="M71" s="28"/>
      <c r="N71" s="28"/>
      <c r="O71" s="29"/>
      <c r="P71" s="7"/>
    </row>
    <row r="72" spans="1:16" ht="15" hidden="1" customHeight="1" x14ac:dyDescent="0.25">
      <c r="A72" s="4"/>
      <c r="B72" s="64"/>
      <c r="C72" s="65"/>
      <c r="D72" s="65"/>
      <c r="E72" s="65"/>
      <c r="F72" s="65"/>
      <c r="G72" s="65"/>
      <c r="H72" s="66"/>
      <c r="I72" s="13" t="s">
        <v>4</v>
      </c>
      <c r="J72" s="19"/>
      <c r="K72" s="27"/>
      <c r="L72" s="28"/>
      <c r="M72" s="28"/>
      <c r="N72" s="28"/>
      <c r="O72" s="29"/>
      <c r="P72" s="7"/>
    </row>
    <row r="73" spans="1:16" ht="15" hidden="1" customHeight="1" x14ac:dyDescent="0.25">
      <c r="A73" s="4"/>
      <c r="B73" s="64"/>
      <c r="C73" s="65"/>
      <c r="D73" s="65"/>
      <c r="E73" s="65"/>
      <c r="F73" s="65"/>
      <c r="G73" s="65"/>
      <c r="H73" s="66"/>
      <c r="I73" s="13" t="s">
        <v>4</v>
      </c>
      <c r="J73" s="19"/>
      <c r="K73" s="27"/>
      <c r="L73" s="28"/>
      <c r="M73" s="28"/>
      <c r="N73" s="28"/>
      <c r="O73" s="29"/>
      <c r="P73" s="7"/>
    </row>
    <row r="74" spans="1:16" ht="15" hidden="1" customHeight="1" x14ac:dyDescent="0.25">
      <c r="A74" s="4"/>
      <c r="B74" s="64"/>
      <c r="C74" s="65"/>
      <c r="D74" s="65"/>
      <c r="E74" s="65"/>
      <c r="F74" s="65"/>
      <c r="G74" s="65"/>
      <c r="H74" s="66"/>
      <c r="I74" s="13" t="s">
        <v>0</v>
      </c>
      <c r="J74" s="19"/>
      <c r="K74" s="27"/>
      <c r="L74" s="28"/>
      <c r="M74" s="28"/>
      <c r="N74" s="28"/>
      <c r="O74" s="29"/>
      <c r="P74" s="7"/>
    </row>
    <row r="75" spans="1:16" hidden="1" x14ac:dyDescent="0.25">
      <c r="A75" s="9"/>
      <c r="B75" s="74"/>
      <c r="C75" s="75"/>
      <c r="D75" s="75"/>
      <c r="E75" s="75"/>
      <c r="F75" s="75"/>
      <c r="G75" s="75"/>
      <c r="H75" s="76"/>
      <c r="I75" s="12"/>
      <c r="J75" s="18"/>
      <c r="K75" s="30"/>
      <c r="L75" s="24"/>
      <c r="M75" s="25"/>
      <c r="N75" s="24"/>
      <c r="O75" s="26"/>
      <c r="P75" s="7"/>
    </row>
    <row r="76" spans="1:16" ht="15" hidden="1" customHeight="1" x14ac:dyDescent="0.25">
      <c r="A76" s="4"/>
      <c r="B76" s="68"/>
      <c r="C76" s="69"/>
      <c r="D76" s="69"/>
      <c r="E76" s="69"/>
      <c r="F76" s="69"/>
      <c r="G76" s="69"/>
      <c r="H76" s="70"/>
      <c r="I76" s="13" t="s">
        <v>0</v>
      </c>
      <c r="J76" s="19"/>
      <c r="K76" s="27"/>
      <c r="L76" s="28"/>
      <c r="M76" s="28"/>
      <c r="N76" s="28"/>
      <c r="O76" s="29"/>
      <c r="P76" s="7"/>
    </row>
    <row r="77" spans="1:16" ht="15" hidden="1" customHeight="1" x14ac:dyDescent="0.25">
      <c r="A77" s="4"/>
      <c r="B77" s="64"/>
      <c r="C77" s="65"/>
      <c r="D77" s="65"/>
      <c r="E77" s="65"/>
      <c r="F77" s="65"/>
      <c r="G77" s="65"/>
      <c r="H77" s="66"/>
      <c r="I77" s="13" t="s">
        <v>4</v>
      </c>
      <c r="J77" s="19"/>
      <c r="K77" s="27"/>
      <c r="L77" s="28"/>
      <c r="M77" s="28"/>
      <c r="N77" s="28"/>
      <c r="O77" s="29"/>
      <c r="P77" s="7"/>
    </row>
    <row r="78" spans="1:16" ht="1.5" hidden="1" customHeight="1" x14ac:dyDescent="0.25">
      <c r="A78" s="4"/>
      <c r="B78" s="64"/>
      <c r="C78" s="65"/>
      <c r="D78" s="65"/>
      <c r="E78" s="65"/>
      <c r="F78" s="65"/>
      <c r="G78" s="65"/>
      <c r="H78" s="66"/>
      <c r="I78" s="13" t="s">
        <v>4</v>
      </c>
      <c r="J78" s="19"/>
      <c r="K78" s="27"/>
      <c r="L78" s="28"/>
      <c r="M78" s="28"/>
      <c r="N78" s="28"/>
      <c r="O78" s="29"/>
      <c r="P78" s="7"/>
    </row>
    <row r="79" spans="1:16" ht="1.5" hidden="1" customHeight="1" x14ac:dyDescent="0.25">
      <c r="A79" s="8"/>
      <c r="B79" s="64"/>
      <c r="C79" s="65"/>
      <c r="D79" s="65"/>
      <c r="E79" s="65"/>
      <c r="F79" s="65"/>
      <c r="G79" s="65"/>
      <c r="H79" s="66"/>
      <c r="I79" s="14" t="s">
        <v>0</v>
      </c>
      <c r="J79" s="20"/>
      <c r="K79" s="33"/>
      <c r="L79" s="34"/>
      <c r="M79" s="34"/>
      <c r="N79" s="34"/>
      <c r="O79" s="35"/>
      <c r="P79" s="7"/>
    </row>
    <row r="80" spans="1:16" x14ac:dyDescent="0.25">
      <c r="A80" s="45">
        <v>3</v>
      </c>
      <c r="B80" s="71" t="s">
        <v>39</v>
      </c>
      <c r="C80" s="72"/>
      <c r="D80" s="72"/>
      <c r="E80" s="72"/>
      <c r="F80" s="72"/>
      <c r="G80" s="72"/>
      <c r="H80" s="73"/>
      <c r="I80" s="46"/>
      <c r="J80" s="47"/>
      <c r="K80" s="53"/>
      <c r="L80" s="49"/>
      <c r="M80" s="50"/>
      <c r="N80" s="49"/>
      <c r="O80" s="51"/>
      <c r="P80" s="7"/>
    </row>
    <row r="81" spans="1:16" s="60" customFormat="1" ht="34.15" hidden="1" customHeight="1" x14ac:dyDescent="0.25">
      <c r="A81" s="54" t="s">
        <v>31</v>
      </c>
      <c r="B81" s="84" t="s">
        <v>60</v>
      </c>
      <c r="C81" s="84"/>
      <c r="D81" s="84"/>
      <c r="E81" s="84"/>
      <c r="F81" s="84"/>
      <c r="G81" s="84"/>
      <c r="H81" s="84"/>
      <c r="I81" s="55" t="s">
        <v>0</v>
      </c>
      <c r="J81" s="56">
        <v>3</v>
      </c>
      <c r="K81" s="57"/>
      <c r="L81" s="58"/>
      <c r="M81" s="58"/>
      <c r="N81" s="58"/>
      <c r="O81" s="59"/>
    </row>
    <row r="82" spans="1:16" x14ac:dyDescent="0.25">
      <c r="A82" s="8" t="s">
        <v>32</v>
      </c>
      <c r="B82" s="77" t="s">
        <v>41</v>
      </c>
      <c r="C82" s="77"/>
      <c r="D82" s="77"/>
      <c r="E82" s="77"/>
      <c r="F82" s="77"/>
      <c r="G82" s="77"/>
      <c r="H82" s="77"/>
      <c r="I82" s="14" t="s">
        <v>42</v>
      </c>
      <c r="J82" s="21">
        <v>1</v>
      </c>
      <c r="K82" s="36"/>
      <c r="L82" s="34"/>
      <c r="M82" s="37"/>
      <c r="N82" s="34"/>
      <c r="O82" s="35"/>
      <c r="P82" s="7"/>
    </row>
    <row r="83" spans="1:16" ht="15.75" thickBot="1" x14ac:dyDescent="0.3">
      <c r="A83" s="10" t="s">
        <v>34</v>
      </c>
      <c r="B83" s="67" t="s">
        <v>63</v>
      </c>
      <c r="C83" s="67"/>
      <c r="D83" s="67"/>
      <c r="E83" s="67"/>
      <c r="F83" s="67"/>
      <c r="G83" s="67"/>
      <c r="H83" s="67"/>
      <c r="I83" s="15"/>
      <c r="J83" s="22">
        <v>1</v>
      </c>
      <c r="K83" s="38"/>
      <c r="L83" s="39"/>
      <c r="M83" s="40"/>
      <c r="N83" s="39"/>
      <c r="O83" s="41"/>
      <c r="P83" s="7"/>
    </row>
    <row r="84" spans="1:16" ht="15.75" thickBot="1" x14ac:dyDescent="0.3">
      <c r="A84" s="6"/>
      <c r="B84" s="62" t="s">
        <v>10</v>
      </c>
      <c r="C84" s="62"/>
      <c r="D84" s="62"/>
      <c r="E84" s="62"/>
      <c r="F84" s="62"/>
      <c r="G84" s="62"/>
      <c r="H84" s="62"/>
      <c r="I84" s="16"/>
      <c r="J84" s="16"/>
      <c r="K84" s="42"/>
      <c r="L84" s="43"/>
      <c r="M84" s="42"/>
      <c r="N84" s="43"/>
      <c r="O84" s="44"/>
      <c r="P84" s="7"/>
    </row>
  </sheetData>
  <mergeCells count="84">
    <mergeCell ref="A1:O1"/>
    <mergeCell ref="B15:H15"/>
    <mergeCell ref="B81:H81"/>
    <mergeCell ref="B65:H65"/>
    <mergeCell ref="B56:H56"/>
    <mergeCell ref="B57:H57"/>
    <mergeCell ref="B58:H58"/>
    <mergeCell ref="B40:H40"/>
    <mergeCell ref="B53:H53"/>
    <mergeCell ref="B52:H52"/>
    <mergeCell ref="B50:H50"/>
    <mergeCell ref="B18:H18"/>
    <mergeCell ref="B54:H54"/>
    <mergeCell ref="B75:H75"/>
    <mergeCell ref="B73:H73"/>
    <mergeCell ref="B55:H55"/>
    <mergeCell ref="B62:H62"/>
    <mergeCell ref="B63:H63"/>
    <mergeCell ref="B60:H60"/>
    <mergeCell ref="B59:H59"/>
    <mergeCell ref="B20:H20"/>
    <mergeCell ref="B38:H38"/>
    <mergeCell ref="B17:H17"/>
    <mergeCell ref="B37:H37"/>
    <mergeCell ref="B34:H34"/>
    <mergeCell ref="B31:H31"/>
    <mergeCell ref="B61:H61"/>
    <mergeCell ref="B46:H46"/>
    <mergeCell ref="B45:H45"/>
    <mergeCell ref="B41:H41"/>
    <mergeCell ref="B21:H21"/>
    <mergeCell ref="B22:H22"/>
    <mergeCell ref="B23:H23"/>
    <mergeCell ref="B35:H35"/>
    <mergeCell ref="B36:H36"/>
    <mergeCell ref="B32:H32"/>
    <mergeCell ref="B9:H9"/>
    <mergeCell ref="B10:H10"/>
    <mergeCell ref="B5:H5"/>
    <mergeCell ref="B30:H30"/>
    <mergeCell ref="B13:H13"/>
    <mergeCell ref="B28:H28"/>
    <mergeCell ref="B11:H11"/>
    <mergeCell ref="B29:H29"/>
    <mergeCell ref="B24:H24"/>
    <mergeCell ref="B25:H25"/>
    <mergeCell ref="B26:H26"/>
    <mergeCell ref="B27:H27"/>
    <mergeCell ref="B12:H12"/>
    <mergeCell ref="B19:H19"/>
    <mergeCell ref="B16:H16"/>
    <mergeCell ref="B14:H14"/>
    <mergeCell ref="A2:J2"/>
    <mergeCell ref="B8:H8"/>
    <mergeCell ref="B3:H3"/>
    <mergeCell ref="B6:H6"/>
    <mergeCell ref="B7:H7"/>
    <mergeCell ref="B4:H4"/>
    <mergeCell ref="B64:H64"/>
    <mergeCell ref="B69:H69"/>
    <mergeCell ref="B82:H82"/>
    <mergeCell ref="B78:H78"/>
    <mergeCell ref="B79:H79"/>
    <mergeCell ref="B74:H74"/>
    <mergeCell ref="B76:H76"/>
    <mergeCell ref="B70:H70"/>
    <mergeCell ref="B72:H72"/>
    <mergeCell ref="B71:H71"/>
    <mergeCell ref="B84:H84"/>
    <mergeCell ref="B33:H33"/>
    <mergeCell ref="B42:H42"/>
    <mergeCell ref="B43:H43"/>
    <mergeCell ref="B51:H51"/>
    <mergeCell ref="B83:H83"/>
    <mergeCell ref="B44:H44"/>
    <mergeCell ref="B48:H48"/>
    <mergeCell ref="B49:H49"/>
    <mergeCell ref="B77:H77"/>
    <mergeCell ref="B66:H66"/>
    <mergeCell ref="B67:H67"/>
    <mergeCell ref="B68:H68"/>
    <mergeCell ref="B39:H39"/>
    <mergeCell ref="B80:H80"/>
    <mergeCell ref="B47:H47"/>
  </mergeCells>
  <pageMargins left="0.511811024" right="0.511811024" top="0.78740157499999996" bottom="0.78740157499999996" header="0.31496062000000002" footer="0.31496062000000002"/>
  <pageSetup paperSize="9" scale="84" orientation="landscape" r:id="rId1"/>
  <ignoredErrors>
    <ignoredError sqref="I38 I47 I55 I60 I65 I70 I7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dc:creator>
  <cp:lastModifiedBy>Thiago Tozzi</cp:lastModifiedBy>
  <cp:lastPrinted>2022-06-15T16:37:48Z</cp:lastPrinted>
  <dcterms:created xsi:type="dcterms:W3CDTF">2020-03-10T13:31:04Z</dcterms:created>
  <dcterms:modified xsi:type="dcterms:W3CDTF">2022-07-22T16:21:00Z</dcterms:modified>
</cp:coreProperties>
</file>